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2. FEBRERO 2026\"/>
    </mc:Choice>
  </mc:AlternateContent>
  <bookViews>
    <workbookView xWindow="0" yWindow="0" windowWidth="28800" windowHeight="12300"/>
  </bookViews>
  <sheets>
    <sheet name="LIQUIDACION 01" sheetId="60" r:id="rId1"/>
  </sheets>
  <externalReferences>
    <externalReference r:id="rId2"/>
  </externalReferences>
  <definedNames>
    <definedName name="_xlnm._FilterDatabase" localSheetId="0" hidden="1">'LIQUIDACION 01'!$A$9:$L$9</definedName>
    <definedName name="_xlnm.Print_Area" localSheetId="0">'LIQUIDACION 01'!$A$1:$K$43</definedName>
    <definedName name="Proveedor">[1]PROVEEDORES!$B$2:$C$97</definedName>
    <definedName name="_xlnm.Print_Titles" localSheetId="0">'LIQUIDACION 01'!$1:$9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5" i="60" l="1"/>
  <c r="K67" i="60"/>
  <c r="E41" i="60" l="1"/>
  <c r="K33" i="60"/>
</calcChain>
</file>

<file path=xl/sharedStrings.xml><?xml version="1.0" encoding="utf-8"?>
<sst xmlns="http://schemas.openxmlformats.org/spreadsheetml/2006/main" count="291" uniqueCount="171">
  <si>
    <t>FECHA</t>
  </si>
  <si>
    <t>DIRECCIÓN</t>
  </si>
  <si>
    <t xml:space="preserve">FACTURA  </t>
  </si>
  <si>
    <t>SERIE</t>
  </si>
  <si>
    <t>PROVEEDOR</t>
  </si>
  <si>
    <t>CANTIDAD</t>
  </si>
  <si>
    <t>RENGLÓN</t>
  </si>
  <si>
    <t>TOTAL</t>
  </si>
  <si>
    <t>No.</t>
  </si>
  <si>
    <t>Cuadre de Caja Chica</t>
  </si>
  <si>
    <t>1. Vales Pendientes de Liquidar</t>
  </si>
  <si>
    <t>4. Disponibilidad de Efectivo</t>
  </si>
  <si>
    <t>Total</t>
  </si>
  <si>
    <t xml:space="preserve">3. Liquidacion en Proceso </t>
  </si>
  <si>
    <t>2. Liquidaciones Pendientes de reposición</t>
  </si>
  <si>
    <t xml:space="preserve"> </t>
  </si>
  <si>
    <t xml:space="preserve">                                                                                                                                                                                                          </t>
  </si>
  <si>
    <t xml:space="preserve">NIT </t>
  </si>
  <si>
    <t>________________</t>
  </si>
  <si>
    <t xml:space="preserve">         ______________</t>
  </si>
  <si>
    <t xml:space="preserve">         ________________________________________</t>
  </si>
  <si>
    <t xml:space="preserve">                          ________________________________________</t>
  </si>
  <si>
    <t xml:space="preserve">                                                                  ENCARGADA DE CAJA CHICA </t>
  </si>
  <si>
    <t xml:space="preserve">DESCRIPCIÓN </t>
  </si>
  <si>
    <t>LIQUIDACIÓN CAJA CHICA  No. 01</t>
  </si>
  <si>
    <t>SSG</t>
  </si>
  <si>
    <t>3245687681</t>
  </si>
  <si>
    <t>524FD8C9</t>
  </si>
  <si>
    <t>05/01/2026</t>
  </si>
  <si>
    <t xml:space="preserve">INMOBILIARIA EL LIDO, SOCIEDAD ANONIMA </t>
  </si>
  <si>
    <t xml:space="preserve">SERVICIO DE PARQUEO, PARA MOTOCICLETA CON PLACA NO. M200FKM, QUE SE ENCUENTRA EN USO PROVISIONAL DE LA SENABED, SEGÚN ACTA NO. 2021-014, PARA REALIZAR GESTIONES EN EL BANCO CHN </t>
  </si>
  <si>
    <t>E2AA1C86</t>
  </si>
  <si>
    <t>13/01/2026</t>
  </si>
  <si>
    <t xml:space="preserve">NOVEX, SOCIEDAD ANONIMA </t>
  </si>
  <si>
    <t>SS</t>
  </si>
  <si>
    <t>2750172037</t>
  </si>
  <si>
    <t>1AC79AE1</t>
  </si>
  <si>
    <t>15/01/2026</t>
  </si>
  <si>
    <t xml:space="preserve">GAS METROPOLITANO, SOCIEDAD ANONIMA </t>
  </si>
  <si>
    <t xml:space="preserve">RECARGA DE CILINDRO DE GAS DE 25 LIBRAS, PARA EL CONSUMO DEL PERSONAL DE SEGURIDAD QUIENES SE ENCUENTRAN DE TURNO EN EL KM. 192, ALDEA LA PALMILLA, MUNICIPIO DE LOS AMATES DEPARTAMENTO DE IZABAL </t>
  </si>
  <si>
    <t>DCRB</t>
  </si>
  <si>
    <t>16/01/2026</t>
  </si>
  <si>
    <t xml:space="preserve">HENRY JEREMIAS, MATZAR CUMES </t>
  </si>
  <si>
    <t xml:space="preserve">SERVICIO DE IMPRESIÓN DE VINIL ADHESIVO, PARA SER COLOCADOS EN LOS BIENES INMUEBLES A CARGO DE LA DIRECCION DE CONTROL Y REGISTRO DE BIENES DE LA SENABED </t>
  </si>
  <si>
    <t>DAB</t>
  </si>
  <si>
    <t>6C308C20</t>
  </si>
  <si>
    <t>14/01/2026</t>
  </si>
  <si>
    <t xml:space="preserve">SERVICIOS NUEVOS, SOCIEDAD ANONIMA </t>
  </si>
  <si>
    <t xml:space="preserve">SERVICIO DE ABASTECIMIENTO DE AGUA POTABALE POR MEDIO DE PIPA, PARA SER UTILIZADO EN EL BIEN INMUEBLE UBICADO EN MEDIO DEL LOTE 36 EN BARCENAS DE LA ZONA 2 DEL MUNICIPIO DE VILLA NUEVA DEPARTAMENTO DE GUATEMALA </t>
  </si>
  <si>
    <t>ST</t>
  </si>
  <si>
    <t>4217587426</t>
  </si>
  <si>
    <t>28D0934B</t>
  </si>
  <si>
    <t>ERICK AUGUSTO, GARCIA MARROQUIN</t>
  </si>
  <si>
    <t xml:space="preserve">COMPRA DE SELLOS REDONDOS, MATERIAL PLASTICO TIPO AUTOMATICO; UNO PARA DULCE REBECA SUBUYUJ  MORALES Y UNO PARA KAREN ESTEPHANE SAMAYOA GIRON, PARA USO EN LA SECCION DE TESORERIA </t>
  </si>
  <si>
    <t>COMPRA DE INSUMOS NECESARIOS, PARA INSTALACION ELECTRICA EN MURO DE TABLAYESO DIVISORIO ENTRE DCRB Y SSG EN EL NIVEL 8 DE LA SENABED -TORNILLO</t>
  </si>
  <si>
    <t xml:space="preserve">COMPRA DE INSUMOS NECESARIOS, PARA INSTALACION ELECTRICA EN MURO DE TABLAYESO DIVISORIO ENTRE DCRB Y SSG EN EL NIVEL 8 DE LA SENABED -CAJA DE REGISTRO </t>
  </si>
  <si>
    <t>COMPRA DE INSUMOS NECESARIOS, PARA INSTALACION ELECTRICA EN MURO DE TABLAYESO DIVISORIO ENTRE DCRB Y SSG EN EL NIVEL 8 DE LA SENABED - TOMACORRIENTE</t>
  </si>
  <si>
    <t>2109885888</t>
  </si>
  <si>
    <t>F3156F29</t>
  </si>
  <si>
    <t xml:space="preserve">ROBERTINO, MONTENEGRO SANTOS </t>
  </si>
  <si>
    <t>1786463193</t>
  </si>
  <si>
    <t>754F551D</t>
  </si>
  <si>
    <t xml:space="preserve">REPUESTOS TOTAL, SOCIEDAD ANONIMA </t>
  </si>
  <si>
    <t>COMPRA DE DISCO PARA FRENO HONDA ELITE 125 GY6 KIM,  PARA VEHICULO TIPO MOTOCICLETA MARCA HONDA LINEA ELITE MODELO 2018 CON PLACAS DE CIRCULACION M-539FXZ. NO INV.#VEH/2021-030 EN USO PROVISIONAL DE SENABED</t>
  </si>
  <si>
    <t>850415450</t>
  </si>
  <si>
    <t>E5F0D784</t>
  </si>
  <si>
    <t>19/01/2026</t>
  </si>
  <si>
    <t>EVELIO, TAYUN SONTAY</t>
  </si>
  <si>
    <t xml:space="preserve">RECARGA DE CILINDRO DE GAS DE 25 LIBRAS, PARA EL CONSUMO DEL PERSONAL DE SEGURIDAD QUIENES SE ENCUENTRAN DE TURNO EN LA BODEGA ZONA 18, KM 10.5, 43-71, CARRETERA AL ATLANTICO </t>
  </si>
  <si>
    <t>2463712978</t>
  </si>
  <si>
    <t>6BF7C2FF</t>
  </si>
  <si>
    <t>EFRAIN, ARRIAZA</t>
  </si>
  <si>
    <t xml:space="preserve">SERVICIO DE PARQUEO, PARA MOTOCICLETA CON PLACA NO. M200FKM, QUE SE ENCUENTRA EN USO PROVISIONAL DE LA SENABED, SEGÚN ACTA NO. 2021-014, PARA USO DE ENTREGA DE DOCUMENTOS OFICIALES EN EL ORGANISMO JUDICIAL </t>
  </si>
  <si>
    <t>DAJ</t>
  </si>
  <si>
    <t>3932637523</t>
  </si>
  <si>
    <t>EE7CF455</t>
  </si>
  <si>
    <t xml:space="preserve">PARNON, SOCIEDAD ANONIMA </t>
  </si>
  <si>
    <t>12/01/2026</t>
  </si>
  <si>
    <t>EBD1CC5E</t>
  </si>
  <si>
    <t>08/01/2026</t>
  </si>
  <si>
    <t xml:space="preserve">SERVICIO DE PARQUEO DEL VEHICULO P-229FNQ, QUE SE ENCUENTRA EN USO PROVISIONAL DE LA SENABED, SEGÚN INV#VEH/2016-143, PARA USO DE GESTIONES EN SAT GALERIAS PRIMA ZONA 7, DE LA DIRECCION DE ASUNTOS JURIDICOS DE LA SENABED </t>
  </si>
  <si>
    <t xml:space="preserve">SERVICIO DE PARQUEO DEL VEHICULO P-353HGC, QUE SE ENCUENTRA EN USO PROVISIONAL DE LA SENABED, SEGÚN INV#VEH/2020-055, PARA USO DE GESTIONES EN SAT GALERIAS PRIMA ZONA 7, DE LA DIRECCION DE ASUNTOS JURIDICOS DE LA SENABED </t>
  </si>
  <si>
    <t>381634123</t>
  </si>
  <si>
    <t>A53A1748</t>
  </si>
  <si>
    <t>20/01/2026</t>
  </si>
  <si>
    <t>6991209-2</t>
  </si>
  <si>
    <t>3247918739</t>
  </si>
  <si>
    <t>41B8B071</t>
  </si>
  <si>
    <t xml:space="preserve">COMERCIAL BIKE, SOCIEDAD ANONIMA </t>
  </si>
  <si>
    <t>COMPRA DE 1 CANDELA DE ARRANQUE NGK UNICORN 125, 1 PASTILLA DDE FRENO H ELITE 125 V-MEN 125, PARA VEHICULO TIPO MOTOCICLETA, MARCA HONDA, LINEA ELITE, MODELO 2018 CON PLACAS DE CIRCULACION M-539FXZ INV#VEH/2021-030 EN USO PROVISIONAL DE SENABED</t>
  </si>
  <si>
    <t>855654590</t>
  </si>
  <si>
    <t>7F1C7207</t>
  </si>
  <si>
    <t xml:space="preserve">SERVICIO DE ABASTECIMIENTO DE AGUA POTABLE POR MEDIO DE CISTERNA, PARA SER UTILIZADO POR EL PERSONAL DE SEGURIDAD QUIENES SE ENCUENTRA DE TURNO EN EL BIEN INMUEBLE, UBICADO EN 20 CALLE FINAL 6-92 RESIDENCIALES LOS EUCALIPTOS, ZONA 4 DEL MUNICIPIO DE SANTA CATARINA PINULA </t>
  </si>
  <si>
    <t>COMPRA DE INSUMOS, NECESARIOS PARA REPARACION DE FUGA EN TUBERIA DE AGUA POTABLE EN SOTANO 1 DE SENABED, UBICADA EN LA DIAGONAL 6 10-26 ZONA 10 -CODO</t>
  </si>
  <si>
    <t xml:space="preserve">COMPRA DE INSUMOS, NECESARIOS PARA REPARACION DE FUGA EN TUBERIA DE AGUA POTABLE EN SOTANO 1 DE SENABED, UBICADA EN LA DIAGONAL 6 10-26 ZONA 10 -UNION </t>
  </si>
  <si>
    <t>COMPRA DE INSUMOS, NECESARIOS PARA REPARACION DE FUGA EN TUBERIA DE AGUA POTABLE EN SOTANO 1 DE SENABED, UBICADA EN LA DIAGONAL 6 10-26 ZONA 10                   -PEGAMENTO</t>
  </si>
  <si>
    <t xml:space="preserve">COMPRA DE INSUMOS, NECESARIOS PARA REPARACION DE FUGA EN TUBERIA DE AGUA POTABLE EN SOTANO 1 DE SENABED, UBICADA EN LA DIAGONAL 6 10-26 ZONA 10                   -VALVULA PVC BOLA </t>
  </si>
  <si>
    <t xml:space="preserve">COMPRA DE INSUMOS, NECESARIOS PARA REPARACION DE FUGA EN TUBERIA DE AGUA POTABLE EN SOTANO 1 DE SENABED, UBICADA EN LA DIAGONAL 6 10-26 ZONA 10 - TUBO </t>
  </si>
  <si>
    <t>3600500303</t>
  </si>
  <si>
    <t>2274D4BD</t>
  </si>
  <si>
    <t xml:space="preserve">SERVICIO DE PARQUEO, PARA MOTOCICLETA CON PLACA NO. M200FKM, QUE SE ENCUENTRA EN USO PROVISIONAL DE LA SENABED, SEGÚN ACTA NO. 2021-014, PARA USO DE ENTREGA DE DOCUMENTOS OFICIALES EN EL MINISTERIO DE FINANZAS PUBLICAS </t>
  </si>
  <si>
    <t>1643921742</t>
  </si>
  <si>
    <t>1E7FEA76</t>
  </si>
  <si>
    <t>21/01/2026</t>
  </si>
  <si>
    <t>RECARGA DE CILINDRO DE GAS DE 25 LIBRAS, PARA EL CONSUMO DEL PERSONAL DE SEGURIDAD QUIENES SE ENCUENTRAN DE TURNO EN LAS OFICINAS CENTRALES UBICADOS EN LA DIAGONAL 6, 10-26 ZONA 10</t>
  </si>
  <si>
    <t xml:space="preserve">SERVICIO DE ABASTECIMIENTO DE AGUA POTABLE POR MEDIO DE PIPA, PARA SER UTILIZADA EN FINCA OKAN, CASERÍO MANANTIAL, GUANAGAPA DEPARTAMENTO DE ESCUINTLA LA CUAL SE ENCUENTRA A CARGO DE LA DIRECCION DE CONTROL Y REGISTRO DE BIENES DE LA SENABED </t>
  </si>
  <si>
    <t xml:space="preserve">COMERCIALIZADORA B B T PANAMERICANA SOCIEDAD ANONIMA </t>
  </si>
  <si>
    <t>2286176336</t>
  </si>
  <si>
    <t>2CE61DA8</t>
  </si>
  <si>
    <t xml:space="preserve">AURA LETICIA, ALVAREZ PALACIOS DE GONZALEZ </t>
  </si>
  <si>
    <t xml:space="preserve">COMPRA DE REFACCIONES PARA PARTICIPANTES EN MESA TECNICA, LA CUAL SE LLEVO A CABO EL 21 DE ENERO DE 2026, SEGÚN CONVOCATORIA SG/1-2026/GVGL-nlag </t>
  </si>
  <si>
    <t>LIQUIDACIÓN CAJA CHICA  No. 02</t>
  </si>
  <si>
    <t>672942070</t>
  </si>
  <si>
    <t>C128B46E</t>
  </si>
  <si>
    <t>27/01/2026</t>
  </si>
  <si>
    <t>1874478580</t>
  </si>
  <si>
    <t>300631C3</t>
  </si>
  <si>
    <t>22/01/2026</t>
  </si>
  <si>
    <t>NOVEX, SOCIEDAD ANONIMA</t>
  </si>
  <si>
    <t xml:space="preserve">COMPRA DE INSUMOS PARA REPARACION DE TRES PUERTAS; SECCION DE SERVICIOS GENERALES, ALMACEN Y CUADRA DE SEGURIDAD DE LA SENABED, UBICADA EN LA DIAGONAL 6, 10-26 ZONA 10 -SILICON </t>
  </si>
  <si>
    <t xml:space="preserve">COMPRA DE INSUMOS PARA REPARACION DE TRES PUERTAS; SECCION DE SERVICIOS GENERALES, ALMACEN Y CUADRA DE SEGURIDAD DE LA SENABED, UBICADA EN LA DIAGONAL 6, 10-26 ZONA 10 -CERRADURA </t>
  </si>
  <si>
    <t xml:space="preserve">COMPRA DE INSUMOS PARA REPARACION DE TRES PUERTAS; SECCION DE SERVICIOS GENERALES, ALMACEN Y CUADRA DE SEGURIDAD DE LA SENABED, UBICADA EN LA DIAGONAL 6, 10-26 ZONA 10 -TACHUELA </t>
  </si>
  <si>
    <t>2526206-8</t>
  </si>
  <si>
    <t>UCI</t>
  </si>
  <si>
    <t>A99CEBE6</t>
  </si>
  <si>
    <t xml:space="preserve">INDUSTRIA PANIFICADORA ISOPAN, SOCIEDAD ANONIMA </t>
  </si>
  <si>
    <t>4CB58C65</t>
  </si>
  <si>
    <t xml:space="preserve">ERICK AUGUSTO, GARCIA MARROQUIN </t>
  </si>
  <si>
    <t xml:space="preserve">COMPRA DE HULE LINEAL PARA SELLO, EL CUAL SERA UTILIZADO POR EL LIC. AUSENCIO HUGO SANDOVAL BAUTISTA JEFE DE LA SECCION DE SEGURIDAD </t>
  </si>
  <si>
    <t xml:space="preserve">COMPRA DE HULE REDONDO PARA SELLO, EL CUAL SERA UTILIZADO EN LA SECCION DE SEGURIDAD </t>
  </si>
  <si>
    <t xml:space="preserve">COMPRA DE ALMOHADILLA DE RECAMBIO PARA SELLO, LA CUAL SERA UTILIZADO EN LA SECCION DE SEGURIDAD </t>
  </si>
  <si>
    <t xml:space="preserve">COMPRA DE DOS MAGDALENAS, PARA CONSUMO DE LOS PARTICIPANTES DE LA CAPACITACION DE ETICA Y PROBIDAD QUE SE LLEVO A ACABO EL 23 DE ENERO DE 2026 A CARGO DE LA UNIDAD DE CONTROL INTERNO </t>
  </si>
  <si>
    <t>SCO</t>
  </si>
  <si>
    <t>464998123</t>
  </si>
  <si>
    <t>BAE24C2D</t>
  </si>
  <si>
    <t xml:space="preserve">NUEVOS ALMACENES, SOCIEDAD ANONIMA </t>
  </si>
  <si>
    <t xml:space="preserve">COMPRA DE EQUIPO DE SEGURIDAD INDUSTRIAL, PARA SER UTILIZADO POR EL PERSONAL DE LA DIRECCION ADMINISTRATIVA FINANCIERA, QUE PARTICIPARA EN LA DESTRUCCION DE BIENES MUEBLES EN MAL ESTADO DE SENABED - GUANTES DE TRABAJO  </t>
  </si>
  <si>
    <t xml:space="preserve">COMPRA DE EQUIPO DE SEGURIDAD INDUSTRIAL, PARA SER UTILIZADO POR EL PERSONAL DE LA DIRECCION ADMINISTRATIVA FINANCIERA, QUE PARTICIPARA EN LA DESTRUCCION DE BIENES MUEBLES EN MAL ESTADO DE SENABED - LENTES PROTECTORES </t>
  </si>
  <si>
    <t xml:space="preserve">JONATAN ALEJANDRO, LUNA HERNANDEZ </t>
  </si>
  <si>
    <t>4157556278</t>
  </si>
  <si>
    <t>F8BBC226</t>
  </si>
  <si>
    <t xml:space="preserve">RECARGA DE CILINDRO DE GAS DE 25 LIBRAS, PARA SER UTILIZADO EN LA 10 AVENIDA 10-25 ZONA 13 GUATEMALA, PARA EL PERSONAL DE SEGURIDAD EJECUTIVA DE LA SECCION DE SEGURIDAD DE ESTA SECRETARIA </t>
  </si>
  <si>
    <t xml:space="preserve">SSG </t>
  </si>
  <si>
    <t>1551320112</t>
  </si>
  <si>
    <t>F73F24CE</t>
  </si>
  <si>
    <t>28/01/2026</t>
  </si>
  <si>
    <t xml:space="preserve">ALMACEN LA MAZATECA SOCIEDAD ANONIMA </t>
  </si>
  <si>
    <t xml:space="preserve">COMPRA DE UN FILTRO DE AIRE ACONDICIONADO, PARA VEHICULO TIPO CAMIONETA, MARCA TOYOTA, LINEA LAND CRUISER, MODELO 2014 CON PLACAS DE CIRCULACION P-229FNQ INV.#VEH/2016-143 EN USO PROVISIONAL DE SENABED </t>
  </si>
  <si>
    <t xml:space="preserve">COMPRA DE UN FILTRO DE AIRE ACONDICIONADO, PARA VEHICULO TIPO PICK-UP MARCA TOYOTA, LINEAL HILUX, MODELO 2017 CON PLACAS DE CIRCULACION P-887GFW INV.#VEH/2025-039 EN USO PROVISIONAL DE SENABED </t>
  </si>
  <si>
    <t>CF3BBD17</t>
  </si>
  <si>
    <t>1869889811</t>
  </si>
  <si>
    <t>2562540938</t>
  </si>
  <si>
    <t>F8F24D35</t>
  </si>
  <si>
    <t xml:space="preserve">ELVIA DEBORA PAOLA, BUSTAMANTE LOPEZ </t>
  </si>
  <si>
    <t xml:space="preserve">RECARGA DE CILINDRO DE GAS DE 25 LIBRAS, PARA SER UTILIZADO EN LA FINCA EL NACIMIENTO, SANTA MARIA DE JESUS, SACATEPEQUEZ, PARA EL PERSONAL DE SEGURIDAD DE ESTA SECRETARIA </t>
  </si>
  <si>
    <t>3812707029</t>
  </si>
  <si>
    <t>8987C17A</t>
  </si>
  <si>
    <t>29/01/2026</t>
  </si>
  <si>
    <t xml:space="preserve">FERRETERIA EPA, SOCIEDAD ANONIMA </t>
  </si>
  <si>
    <t>COMPRA DE VENTANA DE PVC, PARA LA OFICINA DE LA DIRECCION DE CONTROL Y REGISTRO DE BIENES, EN EL NIVEL 8 DE SENABED, UBICADA EN LA DIAGONAL 6 10-26 ZONA 10</t>
  </si>
  <si>
    <t>67CE9569</t>
  </si>
  <si>
    <t>30/01/2026</t>
  </si>
  <si>
    <t xml:space="preserve">OPERADORA DE TIENDAS, SOCIEDAD ANONIMA </t>
  </si>
  <si>
    <t>COMPRA DE 120 BOLSAS DE AZUCAR BLANCA, PARA USO DEL PERSONAL QUE LABORA EN SENABED, EN LA DIAGONAL 6 10-26 ZONA 10</t>
  </si>
  <si>
    <t>DRH</t>
  </si>
  <si>
    <t>84864815</t>
  </si>
  <si>
    <t xml:space="preserve">COMPRA DE SELLO FECHADOR AUTOMATICO, PARA USO DEL ENCARGADO DE NOMINAS DEL DEPARTAMENTO DE RECURSOS HUMANOS DE ESTA SECRETARIA </t>
  </si>
  <si>
    <t xml:space="preserve">                                                                                                    JEFE SECCIÓN DE TESORERIA </t>
  </si>
  <si>
    <t xml:space="preserve">                                                                                                         JEFE SECCIÓN DE TESORERIA </t>
  </si>
  <si>
    <t xml:space="preserve">OBSERVACION: los gastos de Caja Chica del numeral 01 al 18 fueron relizados en el mes de enero 2026, los cuales fueron registrados en SICOIN en el mes de febrero de 2026. </t>
  </si>
  <si>
    <t xml:space="preserve">OBSERVACION: los gastos de Caja Chica del numeral del 01 al 23 fueron realizados en el mes de Enero 2026, los cuales fueron registrados en el SICOIN en el mes de Febrero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</si>
</sst>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3">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b/>
      <sz val="12"/>
      <color theme="1"/>
      <name val="Calibri"/>
      <family val="2"/>
      <scheme val="minor"/>
    </font>
    <font>
      <b/>
      <sz val="18"/>
      <name val="Arial"/>
      <family val="2"/>
    </font>
    <font>
      <b/>
      <sz val="10"/>
      <color theme="1"/>
      <name val="Arial"/>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2"/>
      <color theme="1"/>
      <name val="Arial Narrow"/>
      <family val="2"/>
    </font>
    <font>
      <sz val="9"/>
      <color rgb="FF30457A"/>
      <name val="Verdana"/>
      <family val="2"/>
    </font>
    <font>
      <b/>
      <i/>
      <sz val="10"/>
      <color theme="1"/>
      <name val="Verdana"/>
      <family val="2"/>
    </font>
    <font>
      <b/>
      <i/>
      <sz val="10"/>
      <name val="Verdana "/>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44" fontId="14" fillId="0" borderId="0" applyFont="0" applyFill="0" applyBorder="0" applyAlignment="0" applyProtection="0"/>
  </cellStyleXfs>
  <cellXfs count="64">
    <xf numFmtId="0" fontId="0" fillId="0" borderId="0" xfId="0"/>
    <xf numFmtId="1" fontId="0" fillId="0" borderId="0" xfId="0" applyNumberFormat="1" applyAlignment="1">
      <alignment horizontal="center"/>
    </xf>
    <xf numFmtId="0" fontId="0" fillId="0" borderId="0" xfId="0" applyBorder="1"/>
    <xf numFmtId="0" fontId="2"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xf numFmtId="44" fontId="5" fillId="0" borderId="0" xfId="0" applyNumberFormat="1" applyFont="1" applyFill="1" applyBorder="1" applyAlignment="1">
      <alignment vertical="center" wrapText="1"/>
    </xf>
    <xf numFmtId="44" fontId="6" fillId="0" borderId="0"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0" borderId="0" xfId="0" applyAlignment="1">
      <alignment horizontal="left"/>
    </xf>
    <xf numFmtId="0" fontId="8" fillId="2" borderId="1" xfId="0" applyFont="1" applyFill="1" applyBorder="1" applyAlignment="1">
      <alignment horizontal="left" wrapText="1"/>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44" fontId="12" fillId="2"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 fillId="0" borderId="0" xfId="0" applyFont="1" applyAlignment="1">
      <alignment horizontal="right"/>
    </xf>
    <xf numFmtId="44" fontId="0" fillId="0" borderId="1" xfId="1" applyFont="1" applyBorder="1"/>
    <xf numFmtId="44" fontId="0" fillId="0" borderId="1" xfId="1" applyFont="1" applyBorder="1" applyAlignment="1">
      <alignment horizontal="center"/>
    </xf>
    <xf numFmtId="44" fontId="15" fillId="0" borderId="1" xfId="1" applyFont="1" applyBorder="1"/>
    <xf numFmtId="0" fontId="2" fillId="0" borderId="0" xfId="0" applyFont="1"/>
    <xf numFmtId="0" fontId="15" fillId="0" borderId="0" xfId="0" applyFont="1" applyBorder="1" applyAlignment="1"/>
    <xf numFmtId="0" fontId="11" fillId="0" borderId="0" xfId="0" applyFont="1" applyFill="1" applyBorder="1" applyAlignment="1">
      <alignment horizontal="center" vertical="center"/>
    </xf>
    <xf numFmtId="44" fontId="12" fillId="2" borderId="0"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2" fillId="2" borderId="0" xfId="0" applyFont="1" applyFill="1"/>
    <xf numFmtId="0" fontId="20" fillId="0" borderId="0" xfId="0" applyFont="1"/>
    <xf numFmtId="0" fontId="9" fillId="0" borderId="1" xfId="0" applyFont="1" applyBorder="1" applyAlignment="1">
      <alignment horizontal="center" vertical="center"/>
    </xf>
    <xf numFmtId="164" fontId="1" fillId="0" borderId="0" xfId="0" applyNumberFormat="1" applyFont="1" applyAlignment="1">
      <alignment horizontal="right"/>
    </xf>
    <xf numFmtId="0" fontId="18" fillId="0" borderId="0" xfId="0" applyFont="1" applyBorder="1" applyAlignment="1">
      <alignment wrapText="1"/>
    </xf>
    <xf numFmtId="44" fontId="15" fillId="0" borderId="0" xfId="1" applyFont="1" applyBorder="1"/>
    <xf numFmtId="0" fontId="4" fillId="0" borderId="2"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9" fillId="2" borderId="0" xfId="0" applyFont="1" applyFill="1" applyAlignment="1">
      <alignment horizontal="center" vertical="center" wrapText="1"/>
    </xf>
    <xf numFmtId="0" fontId="17" fillId="0" borderId="0" xfId="0" applyFont="1" applyBorder="1" applyAlignment="1">
      <alignment horizontal="center"/>
    </xf>
    <xf numFmtId="0" fontId="4" fillId="0" borderId="0" xfId="0" applyFont="1" applyFill="1" applyBorder="1" applyAlignment="1">
      <alignment horizontal="center" vertical="center"/>
    </xf>
    <xf numFmtId="0" fontId="15" fillId="0" borderId="0" xfId="0" applyFont="1" applyBorder="1" applyAlignment="1">
      <alignment horizont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5" fillId="0" borderId="0" xfId="0" applyFont="1" applyBorder="1" applyAlignment="1">
      <alignment horizontal="center"/>
    </xf>
    <xf numFmtId="44" fontId="12" fillId="2" borderId="0" xfId="0" applyNumberFormat="1" applyFont="1" applyFill="1" applyBorder="1" applyAlignment="1">
      <alignment horizontal="left" vertical="center" wrapText="1"/>
    </xf>
    <xf numFmtId="0" fontId="17" fillId="0" borderId="0" xfId="0" applyFont="1" applyBorder="1" applyAlignment="1">
      <alignment horizontal="center" wrapText="1"/>
    </xf>
    <xf numFmtId="0" fontId="15" fillId="0" borderId="0" xfId="0" applyFont="1" applyBorder="1" applyAlignment="1">
      <alignment horizontal="center"/>
    </xf>
    <xf numFmtId="0" fontId="0" fillId="0" borderId="0" xfId="0" applyBorder="1" applyAlignment="1">
      <alignment horizontal="center"/>
    </xf>
    <xf numFmtId="0" fontId="13" fillId="0" borderId="0" xfId="0" applyFont="1" applyAlignment="1">
      <alignment horizontal="center" wrapText="1"/>
    </xf>
    <xf numFmtId="14" fontId="13" fillId="0" borderId="0" xfId="0" applyNumberFormat="1" applyFont="1" applyAlignment="1">
      <alignment horizontal="center" vertical="center"/>
    </xf>
    <xf numFmtId="0" fontId="13" fillId="0" borderId="0" xfId="0" applyFont="1" applyAlignment="1">
      <alignment horizontal="center"/>
    </xf>
    <xf numFmtId="0" fontId="3" fillId="0" borderId="0" xfId="0" applyFont="1" applyBorder="1" applyAlignment="1">
      <alignment horizontal="center" vertical="center"/>
    </xf>
    <xf numFmtId="0" fontId="11" fillId="0" borderId="1" xfId="0" applyFont="1" applyFill="1" applyBorder="1" applyAlignment="1">
      <alignment horizontal="center" vertical="center"/>
    </xf>
    <xf numFmtId="0" fontId="15"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left" vertical="center" wrapText="1"/>
    </xf>
    <xf numFmtId="0" fontId="22" fillId="0" borderId="3" xfId="0" applyFont="1" applyFill="1" applyBorder="1" applyAlignment="1">
      <alignment horizontal="left" vertical="center"/>
    </xf>
    <xf numFmtId="0" fontId="21" fillId="0" borderId="3" xfId="0" applyFont="1" applyBorder="1" applyAlignment="1">
      <alignment horizontal="left"/>
    </xf>
  </cellXfs>
  <cellStyles count="2">
    <cellStyle name="Moneda" xfId="1" builtinId="4"/>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
  <sheetViews>
    <sheetView tabSelected="1" topLeftCell="A6" zoomScaleNormal="100" zoomScaleSheetLayoutView="85" workbookViewId="0">
      <pane ySplit="1" topLeftCell="A7" activePane="bottomLeft" state="frozen"/>
      <selection activeCell="A6" sqref="A6"/>
      <selection pane="bottomLeft" activeCell="H72" sqref="H72"/>
    </sheetView>
  </sheetViews>
  <sheetFormatPr baseColWidth="10" defaultRowHeight="15"/>
  <cols>
    <col min="1" max="1" width="5.85546875" customWidth="1"/>
    <col min="2" max="2" width="11.5703125" customWidth="1"/>
    <col min="3" max="3" width="11.42578125" customWidth="1"/>
    <col min="4" max="4" width="13.5703125" customWidth="1"/>
    <col min="5" max="6" width="12" customWidth="1"/>
    <col min="7" max="7" width="32" customWidth="1"/>
    <col min="8" max="8" width="12.7109375" customWidth="1"/>
    <col min="9" max="9" width="108.7109375" style="15" customWidth="1"/>
    <col min="10" max="10" width="12.85546875" customWidth="1"/>
    <col min="11" max="11" width="12.7109375" customWidth="1"/>
  </cols>
  <sheetData>
    <row r="1" spans="1:11">
      <c r="C1" s="21"/>
      <c r="D1" s="21"/>
      <c r="E1" s="21"/>
      <c r="F1" s="1"/>
      <c r="G1" s="21"/>
    </row>
    <row r="2" spans="1:11">
      <c r="C2" s="21"/>
      <c r="D2" s="21"/>
      <c r="E2" s="21"/>
      <c r="F2" s="1"/>
      <c r="G2" s="21"/>
    </row>
    <row r="3" spans="1:11">
      <c r="C3" s="21"/>
      <c r="D3" s="21"/>
      <c r="E3" s="21"/>
      <c r="F3" s="1"/>
      <c r="G3" s="21"/>
    </row>
    <row r="4" spans="1:11">
      <c r="C4" s="21"/>
      <c r="D4" s="21"/>
      <c r="E4" s="21"/>
      <c r="F4" s="1"/>
      <c r="G4" s="21"/>
    </row>
    <row r="5" spans="1:11" ht="23.25" customHeight="1">
      <c r="I5" s="22" t="s">
        <v>0</v>
      </c>
      <c r="J5" s="54"/>
      <c r="K5" s="54"/>
    </row>
    <row r="6" spans="1:11" ht="23.25">
      <c r="A6" s="3"/>
      <c r="B6" s="3"/>
      <c r="C6" s="21"/>
      <c r="D6" s="21"/>
      <c r="E6" s="21"/>
      <c r="F6" s="4"/>
      <c r="G6" s="5"/>
      <c r="H6" s="6"/>
      <c r="I6" s="34">
        <v>46045</v>
      </c>
      <c r="J6" s="55"/>
      <c r="K6" s="55"/>
    </row>
    <row r="7" spans="1:11" ht="23.25">
      <c r="A7" s="3"/>
      <c r="B7" s="56" t="s">
        <v>24</v>
      </c>
      <c r="C7" s="56"/>
      <c r="D7" s="56"/>
      <c r="E7" s="56"/>
      <c r="F7" s="56"/>
      <c r="G7" s="56"/>
      <c r="H7" s="56"/>
      <c r="I7" s="56"/>
      <c r="J7" s="56"/>
      <c r="K7" s="56"/>
    </row>
    <row r="8" spans="1:11" ht="18.75">
      <c r="A8" s="57"/>
      <c r="B8" s="57"/>
      <c r="C8" s="57"/>
      <c r="D8" s="57"/>
      <c r="E8" s="57"/>
      <c r="F8" s="57"/>
      <c r="G8" s="57"/>
      <c r="H8" s="57"/>
      <c r="I8" s="57"/>
      <c r="J8" s="57"/>
      <c r="K8" s="57"/>
    </row>
    <row r="9" spans="1:11" s="26" customFormat="1" ht="31.5" customHeight="1">
      <c r="A9" s="44" t="s">
        <v>8</v>
      </c>
      <c r="B9" s="44" t="s">
        <v>17</v>
      </c>
      <c r="C9" s="45" t="s">
        <v>1</v>
      </c>
      <c r="D9" s="46" t="s">
        <v>2</v>
      </c>
      <c r="E9" s="47" t="s">
        <v>3</v>
      </c>
      <c r="F9" s="48" t="s">
        <v>0</v>
      </c>
      <c r="G9" s="48" t="s">
        <v>4</v>
      </c>
      <c r="H9" s="48" t="s">
        <v>5</v>
      </c>
      <c r="I9" s="48" t="s">
        <v>23</v>
      </c>
      <c r="J9" s="48" t="s">
        <v>6</v>
      </c>
      <c r="K9" s="48" t="s">
        <v>7</v>
      </c>
    </row>
    <row r="10" spans="1:11" s="31" customFormat="1" ht="34.5" customHeight="1">
      <c r="A10" s="10">
        <v>1</v>
      </c>
      <c r="B10" s="10">
        <v>5981603</v>
      </c>
      <c r="C10" s="11" t="s">
        <v>25</v>
      </c>
      <c r="D10" s="12" t="s">
        <v>26</v>
      </c>
      <c r="E10" s="12" t="s">
        <v>27</v>
      </c>
      <c r="F10" s="12" t="s">
        <v>28</v>
      </c>
      <c r="G10" s="13" t="s">
        <v>29</v>
      </c>
      <c r="H10" s="30">
        <v>1</v>
      </c>
      <c r="I10" s="16" t="s">
        <v>30</v>
      </c>
      <c r="J10" s="13">
        <v>199</v>
      </c>
      <c r="K10" s="14">
        <v>20</v>
      </c>
    </row>
    <row r="11" spans="1:11" s="31" customFormat="1" ht="50.25" customHeight="1">
      <c r="A11" s="10">
        <v>2</v>
      </c>
      <c r="B11" s="10">
        <v>90129172</v>
      </c>
      <c r="C11" s="11" t="s">
        <v>73</v>
      </c>
      <c r="D11" s="12" t="s">
        <v>74</v>
      </c>
      <c r="E11" s="12" t="s">
        <v>75</v>
      </c>
      <c r="F11" s="12" t="s">
        <v>77</v>
      </c>
      <c r="G11" s="13" t="s">
        <v>76</v>
      </c>
      <c r="H11" s="30">
        <v>1</v>
      </c>
      <c r="I11" s="16" t="s">
        <v>80</v>
      </c>
      <c r="J11" s="13">
        <v>199</v>
      </c>
      <c r="K11" s="14">
        <v>15</v>
      </c>
    </row>
    <row r="12" spans="1:11" s="31" customFormat="1" ht="51.75" customHeight="1">
      <c r="A12" s="10">
        <v>3</v>
      </c>
      <c r="B12" s="10">
        <v>90129172</v>
      </c>
      <c r="C12" s="11" t="s">
        <v>73</v>
      </c>
      <c r="D12" s="10">
        <v>3214559535</v>
      </c>
      <c r="E12" s="12" t="s">
        <v>78</v>
      </c>
      <c r="F12" s="12" t="s">
        <v>79</v>
      </c>
      <c r="G12" s="13" t="s">
        <v>76</v>
      </c>
      <c r="H12" s="30">
        <v>1</v>
      </c>
      <c r="I12" s="16" t="s">
        <v>81</v>
      </c>
      <c r="J12" s="13">
        <v>199</v>
      </c>
      <c r="K12" s="14">
        <v>20</v>
      </c>
    </row>
    <row r="13" spans="1:11" s="31" customFormat="1" ht="33" customHeight="1">
      <c r="A13" s="10">
        <v>4</v>
      </c>
      <c r="B13" s="33">
        <v>25917579</v>
      </c>
      <c r="C13" s="11" t="s">
        <v>25</v>
      </c>
      <c r="D13" s="10">
        <v>1409433836</v>
      </c>
      <c r="E13" s="12" t="s">
        <v>31</v>
      </c>
      <c r="F13" s="12" t="s">
        <v>32</v>
      </c>
      <c r="G13" s="13" t="s">
        <v>33</v>
      </c>
      <c r="H13" s="30">
        <v>100</v>
      </c>
      <c r="I13" s="16" t="s">
        <v>54</v>
      </c>
      <c r="J13" s="13">
        <v>283</v>
      </c>
      <c r="K13" s="14">
        <v>30</v>
      </c>
    </row>
    <row r="14" spans="1:11" s="31" customFormat="1" ht="36" customHeight="1">
      <c r="A14" s="10">
        <v>5</v>
      </c>
      <c r="B14" s="33">
        <v>25917579</v>
      </c>
      <c r="C14" s="11" t="s">
        <v>25</v>
      </c>
      <c r="D14" s="10">
        <v>1409433836</v>
      </c>
      <c r="E14" s="12" t="s">
        <v>31</v>
      </c>
      <c r="F14" s="12" t="s">
        <v>32</v>
      </c>
      <c r="G14" s="13" t="s">
        <v>33</v>
      </c>
      <c r="H14" s="30">
        <v>8</v>
      </c>
      <c r="I14" s="16" t="s">
        <v>55</v>
      </c>
      <c r="J14" s="13">
        <v>297</v>
      </c>
      <c r="K14" s="14">
        <v>40</v>
      </c>
    </row>
    <row r="15" spans="1:11" s="31" customFormat="1" ht="33" customHeight="1">
      <c r="A15" s="10">
        <v>6</v>
      </c>
      <c r="B15" s="33">
        <v>25917579</v>
      </c>
      <c r="C15" s="11" t="s">
        <v>25</v>
      </c>
      <c r="D15" s="10">
        <v>1409433836</v>
      </c>
      <c r="E15" s="12" t="s">
        <v>31</v>
      </c>
      <c r="F15" s="12" t="s">
        <v>32</v>
      </c>
      <c r="G15" s="13" t="s">
        <v>33</v>
      </c>
      <c r="H15" s="30">
        <v>8</v>
      </c>
      <c r="I15" s="16" t="s">
        <v>56</v>
      </c>
      <c r="J15" s="13">
        <v>297</v>
      </c>
      <c r="K15" s="14">
        <v>144</v>
      </c>
    </row>
    <row r="16" spans="1:11" s="31" customFormat="1" ht="46.5" customHeight="1">
      <c r="A16" s="10">
        <v>7</v>
      </c>
      <c r="B16" s="33">
        <v>5211204</v>
      </c>
      <c r="C16" s="11" t="s">
        <v>44</v>
      </c>
      <c r="D16" s="10">
        <v>111562097</v>
      </c>
      <c r="E16" s="12" t="s">
        <v>45</v>
      </c>
      <c r="F16" s="12" t="s">
        <v>46</v>
      </c>
      <c r="G16" s="13" t="s">
        <v>47</v>
      </c>
      <c r="H16" s="30">
        <v>1</v>
      </c>
      <c r="I16" s="16" t="s">
        <v>48</v>
      </c>
      <c r="J16" s="13">
        <v>112</v>
      </c>
      <c r="K16" s="14">
        <v>325</v>
      </c>
    </row>
    <row r="17" spans="1:11" s="31" customFormat="1" ht="33" customHeight="1">
      <c r="A17" s="10">
        <v>8</v>
      </c>
      <c r="B17" s="33">
        <v>4882571</v>
      </c>
      <c r="C17" s="11" t="s">
        <v>34</v>
      </c>
      <c r="D17" s="12" t="s">
        <v>35</v>
      </c>
      <c r="E17" s="12" t="s">
        <v>36</v>
      </c>
      <c r="F17" s="12" t="s">
        <v>37</v>
      </c>
      <c r="G17" s="13" t="s">
        <v>38</v>
      </c>
      <c r="H17" s="30">
        <v>1</v>
      </c>
      <c r="I17" s="16" t="s">
        <v>39</v>
      </c>
      <c r="J17" s="10">
        <v>262</v>
      </c>
      <c r="K17" s="14">
        <v>98</v>
      </c>
    </row>
    <row r="18" spans="1:11" s="31" customFormat="1" ht="33.75" customHeight="1">
      <c r="A18" s="10">
        <v>9</v>
      </c>
      <c r="B18" s="33">
        <v>12109177</v>
      </c>
      <c r="C18" s="11" t="s">
        <v>49</v>
      </c>
      <c r="D18" s="12" t="s">
        <v>50</v>
      </c>
      <c r="E18" s="12" t="s">
        <v>51</v>
      </c>
      <c r="F18" s="12" t="s">
        <v>37</v>
      </c>
      <c r="G18" s="13" t="s">
        <v>52</v>
      </c>
      <c r="H18" s="30">
        <v>2</v>
      </c>
      <c r="I18" s="16" t="s">
        <v>53</v>
      </c>
      <c r="J18" s="10">
        <v>291</v>
      </c>
      <c r="K18" s="14">
        <v>340</v>
      </c>
    </row>
    <row r="19" spans="1:11" s="31" customFormat="1" ht="51.75" customHeight="1">
      <c r="A19" s="10">
        <v>10</v>
      </c>
      <c r="B19" s="33">
        <v>90025075</v>
      </c>
      <c r="C19" s="11" t="s">
        <v>40</v>
      </c>
      <c r="D19" s="12" t="s">
        <v>57</v>
      </c>
      <c r="E19" s="12" t="s">
        <v>58</v>
      </c>
      <c r="F19" s="12" t="s">
        <v>41</v>
      </c>
      <c r="G19" s="13" t="s">
        <v>59</v>
      </c>
      <c r="H19" s="30">
        <v>1</v>
      </c>
      <c r="I19" s="16" t="s">
        <v>105</v>
      </c>
      <c r="J19" s="10">
        <v>112</v>
      </c>
      <c r="K19" s="14">
        <v>1300</v>
      </c>
    </row>
    <row r="20" spans="1:11" s="31" customFormat="1" ht="46.5" customHeight="1">
      <c r="A20" s="10">
        <v>11</v>
      </c>
      <c r="B20" s="33">
        <v>4769767</v>
      </c>
      <c r="C20" s="11" t="s">
        <v>25</v>
      </c>
      <c r="D20" s="12" t="s">
        <v>60</v>
      </c>
      <c r="E20" s="10" t="s">
        <v>61</v>
      </c>
      <c r="F20" s="12" t="s">
        <v>41</v>
      </c>
      <c r="G20" s="13" t="s">
        <v>62</v>
      </c>
      <c r="H20" s="30">
        <v>1</v>
      </c>
      <c r="I20" s="16" t="s">
        <v>63</v>
      </c>
      <c r="J20" s="40">
        <v>298</v>
      </c>
      <c r="K20" s="14">
        <v>46.5</v>
      </c>
    </row>
    <row r="21" spans="1:11" s="31" customFormat="1" ht="48.75" customHeight="1">
      <c r="A21" s="10">
        <v>12</v>
      </c>
      <c r="B21" s="33">
        <v>2365685</v>
      </c>
      <c r="C21" s="11" t="s">
        <v>25</v>
      </c>
      <c r="D21" s="12" t="s">
        <v>69</v>
      </c>
      <c r="E21" s="10" t="s">
        <v>70</v>
      </c>
      <c r="F21" s="12" t="s">
        <v>41</v>
      </c>
      <c r="G21" s="13" t="s">
        <v>71</v>
      </c>
      <c r="H21" s="30">
        <v>2</v>
      </c>
      <c r="I21" s="16" t="s">
        <v>72</v>
      </c>
      <c r="J21" s="10">
        <v>199</v>
      </c>
      <c r="K21" s="14">
        <v>20</v>
      </c>
    </row>
    <row r="22" spans="1:11" s="31" customFormat="1" ht="36" customHeight="1">
      <c r="A22" s="10">
        <v>13</v>
      </c>
      <c r="B22" s="33">
        <v>62260510</v>
      </c>
      <c r="C22" s="11" t="s">
        <v>34</v>
      </c>
      <c r="D22" s="12" t="s">
        <v>64</v>
      </c>
      <c r="E22" s="10" t="s">
        <v>65</v>
      </c>
      <c r="F22" s="12" t="s">
        <v>66</v>
      </c>
      <c r="G22" s="13" t="s">
        <v>67</v>
      </c>
      <c r="H22" s="30">
        <v>1</v>
      </c>
      <c r="I22" s="16" t="s">
        <v>68</v>
      </c>
      <c r="J22" s="13">
        <v>262</v>
      </c>
      <c r="K22" s="14">
        <v>98</v>
      </c>
    </row>
    <row r="23" spans="1:11" s="31" customFormat="1" ht="46.5" customHeight="1">
      <c r="A23" s="10">
        <v>14</v>
      </c>
      <c r="B23" s="33">
        <v>5271231</v>
      </c>
      <c r="C23" s="11" t="s">
        <v>34</v>
      </c>
      <c r="D23" s="12" t="s">
        <v>82</v>
      </c>
      <c r="E23" s="10" t="s">
        <v>83</v>
      </c>
      <c r="F23" s="12" t="s">
        <v>84</v>
      </c>
      <c r="G23" s="13" t="s">
        <v>106</v>
      </c>
      <c r="H23" s="30">
        <v>1</v>
      </c>
      <c r="I23" s="16" t="s">
        <v>92</v>
      </c>
      <c r="J23" s="13">
        <v>112</v>
      </c>
      <c r="K23" s="14">
        <v>350</v>
      </c>
    </row>
    <row r="24" spans="1:11" s="31" customFormat="1" ht="47.25" customHeight="1">
      <c r="A24" s="10">
        <v>15</v>
      </c>
      <c r="B24" s="33" t="s">
        <v>85</v>
      </c>
      <c r="C24" s="11" t="s">
        <v>25</v>
      </c>
      <c r="D24" s="12" t="s">
        <v>86</v>
      </c>
      <c r="E24" s="10" t="s">
        <v>87</v>
      </c>
      <c r="F24" s="12" t="s">
        <v>84</v>
      </c>
      <c r="G24" s="13" t="s">
        <v>88</v>
      </c>
      <c r="H24" s="30">
        <v>2</v>
      </c>
      <c r="I24" s="16" t="s">
        <v>89</v>
      </c>
      <c r="J24" s="13">
        <v>298</v>
      </c>
      <c r="K24" s="14">
        <v>53</v>
      </c>
    </row>
    <row r="25" spans="1:11" s="31" customFormat="1" ht="31.5" customHeight="1">
      <c r="A25" s="10">
        <v>16</v>
      </c>
      <c r="B25" s="33">
        <v>25917579</v>
      </c>
      <c r="C25" s="11" t="s">
        <v>25</v>
      </c>
      <c r="D25" s="12" t="s">
        <v>90</v>
      </c>
      <c r="E25" s="10" t="s">
        <v>91</v>
      </c>
      <c r="F25" s="12" t="s">
        <v>84</v>
      </c>
      <c r="G25" s="13" t="s">
        <v>33</v>
      </c>
      <c r="H25" s="30">
        <v>4</v>
      </c>
      <c r="I25" s="16" t="s">
        <v>93</v>
      </c>
      <c r="J25" s="13">
        <v>268</v>
      </c>
      <c r="K25" s="14">
        <v>14</v>
      </c>
    </row>
    <row r="26" spans="1:11" s="31" customFormat="1" ht="36" customHeight="1">
      <c r="A26" s="10">
        <v>17</v>
      </c>
      <c r="B26" s="33">
        <v>25917579</v>
      </c>
      <c r="C26" s="11" t="s">
        <v>25</v>
      </c>
      <c r="D26" s="12" t="s">
        <v>90</v>
      </c>
      <c r="E26" s="10" t="s">
        <v>91</v>
      </c>
      <c r="F26" s="12" t="s">
        <v>84</v>
      </c>
      <c r="G26" s="13" t="s">
        <v>33</v>
      </c>
      <c r="H26" s="30">
        <v>4</v>
      </c>
      <c r="I26" s="16" t="s">
        <v>94</v>
      </c>
      <c r="J26" s="13">
        <v>268</v>
      </c>
      <c r="K26" s="14">
        <v>8</v>
      </c>
    </row>
    <row r="27" spans="1:11" s="31" customFormat="1" ht="35.25" customHeight="1">
      <c r="A27" s="10">
        <v>18</v>
      </c>
      <c r="B27" s="33">
        <v>25917579</v>
      </c>
      <c r="C27" s="11" t="s">
        <v>25</v>
      </c>
      <c r="D27" s="12" t="s">
        <v>90</v>
      </c>
      <c r="E27" s="10" t="s">
        <v>91</v>
      </c>
      <c r="F27" s="12" t="s">
        <v>84</v>
      </c>
      <c r="G27" s="13" t="s">
        <v>33</v>
      </c>
      <c r="H27" s="30">
        <v>1</v>
      </c>
      <c r="I27" s="16" t="s">
        <v>95</v>
      </c>
      <c r="J27" s="13">
        <v>269</v>
      </c>
      <c r="K27" s="14">
        <v>40</v>
      </c>
    </row>
    <row r="28" spans="1:11" s="31" customFormat="1" ht="35.25" customHeight="1">
      <c r="A28" s="10">
        <v>19</v>
      </c>
      <c r="B28" s="33">
        <v>25917579</v>
      </c>
      <c r="C28" s="11" t="s">
        <v>25</v>
      </c>
      <c r="D28" s="12" t="s">
        <v>90</v>
      </c>
      <c r="E28" s="10" t="s">
        <v>91</v>
      </c>
      <c r="F28" s="12" t="s">
        <v>84</v>
      </c>
      <c r="G28" s="13" t="s">
        <v>33</v>
      </c>
      <c r="H28" s="30">
        <v>1</v>
      </c>
      <c r="I28" s="16" t="s">
        <v>96</v>
      </c>
      <c r="J28" s="13">
        <v>268</v>
      </c>
      <c r="K28" s="14">
        <v>20</v>
      </c>
    </row>
    <row r="29" spans="1:11" s="31" customFormat="1" ht="33.75" customHeight="1">
      <c r="A29" s="10">
        <v>20</v>
      </c>
      <c r="B29" s="33">
        <v>25917579</v>
      </c>
      <c r="C29" s="11" t="s">
        <v>25</v>
      </c>
      <c r="D29" s="12" t="s">
        <v>90</v>
      </c>
      <c r="E29" s="10" t="s">
        <v>91</v>
      </c>
      <c r="F29" s="12" t="s">
        <v>84</v>
      </c>
      <c r="G29" s="13" t="s">
        <v>33</v>
      </c>
      <c r="H29" s="30">
        <v>2</v>
      </c>
      <c r="I29" s="16" t="s">
        <v>97</v>
      </c>
      <c r="J29" s="13">
        <v>268</v>
      </c>
      <c r="K29" s="14">
        <v>15.98</v>
      </c>
    </row>
    <row r="30" spans="1:11" s="31" customFormat="1" ht="49.5" customHeight="1">
      <c r="A30" s="10">
        <v>21</v>
      </c>
      <c r="B30" s="33">
        <v>2365685</v>
      </c>
      <c r="C30" s="11" t="s">
        <v>25</v>
      </c>
      <c r="D30" s="12" t="s">
        <v>98</v>
      </c>
      <c r="E30" s="10" t="s">
        <v>99</v>
      </c>
      <c r="F30" s="12" t="s">
        <v>84</v>
      </c>
      <c r="G30" s="13" t="s">
        <v>71</v>
      </c>
      <c r="H30" s="30">
        <v>2</v>
      </c>
      <c r="I30" s="16" t="s">
        <v>100</v>
      </c>
      <c r="J30" s="13">
        <v>199</v>
      </c>
      <c r="K30" s="14">
        <v>20</v>
      </c>
    </row>
    <row r="31" spans="1:11" s="31" customFormat="1" ht="36.75" customHeight="1">
      <c r="A31" s="10">
        <v>22</v>
      </c>
      <c r="B31" s="33">
        <v>62260510</v>
      </c>
      <c r="C31" s="11" t="s">
        <v>34</v>
      </c>
      <c r="D31" s="12" t="s">
        <v>101</v>
      </c>
      <c r="E31" s="10" t="s">
        <v>102</v>
      </c>
      <c r="F31" s="12" t="s">
        <v>103</v>
      </c>
      <c r="G31" s="13" t="s">
        <v>67</v>
      </c>
      <c r="H31" s="30">
        <v>1</v>
      </c>
      <c r="I31" s="16" t="s">
        <v>104</v>
      </c>
      <c r="J31" s="13">
        <v>262</v>
      </c>
      <c r="K31" s="14">
        <v>98</v>
      </c>
    </row>
    <row r="32" spans="1:11" s="31" customFormat="1" ht="31.5" customHeight="1">
      <c r="A32" s="10">
        <v>23</v>
      </c>
      <c r="B32" s="33">
        <v>44485581</v>
      </c>
      <c r="C32" s="11" t="s">
        <v>44</v>
      </c>
      <c r="D32" s="12" t="s">
        <v>107</v>
      </c>
      <c r="E32" s="10" t="s">
        <v>108</v>
      </c>
      <c r="F32" s="12" t="s">
        <v>103</v>
      </c>
      <c r="G32" s="13" t="s">
        <v>109</v>
      </c>
      <c r="H32" s="30">
        <v>25</v>
      </c>
      <c r="I32" s="16" t="s">
        <v>110</v>
      </c>
      <c r="J32" s="13">
        <v>196</v>
      </c>
      <c r="K32" s="14">
        <v>925</v>
      </c>
    </row>
    <row r="33" spans="1:12" ht="23.25">
      <c r="A33" s="58" t="s">
        <v>7</v>
      </c>
      <c r="B33" s="58"/>
      <c r="C33" s="58"/>
      <c r="D33" s="58"/>
      <c r="E33" s="58"/>
      <c r="F33" s="58"/>
      <c r="G33" s="58"/>
      <c r="H33" s="58"/>
      <c r="I33" s="58"/>
      <c r="J33" s="58"/>
      <c r="K33" s="19">
        <f>SUM(K10:K32)</f>
        <v>4040.48</v>
      </c>
    </row>
    <row r="34" spans="1:12" s="15" customFormat="1" ht="22.5" customHeight="1">
      <c r="A34" s="62" t="s">
        <v>170</v>
      </c>
      <c r="B34" s="62"/>
      <c r="C34" s="62"/>
      <c r="D34" s="62"/>
      <c r="E34" s="62"/>
      <c r="F34" s="62"/>
      <c r="G34" s="62"/>
      <c r="H34" s="62"/>
      <c r="I34" s="62"/>
      <c r="J34" s="62"/>
      <c r="K34" s="50"/>
    </row>
    <row r="35" spans="1:12" ht="23.25">
      <c r="A35" s="28"/>
      <c r="B35" s="28"/>
      <c r="C35" s="28"/>
      <c r="D35" s="28"/>
      <c r="E35" s="28"/>
      <c r="F35" s="28"/>
      <c r="G35" s="28"/>
      <c r="H35" s="28"/>
      <c r="I35" s="28"/>
      <c r="J35" s="28"/>
      <c r="K35" s="29"/>
    </row>
    <row r="36" spans="1:12" ht="22.5">
      <c r="A36" s="42"/>
      <c r="B36" s="59" t="s">
        <v>9</v>
      </c>
      <c r="C36" s="59"/>
      <c r="D36" s="59"/>
      <c r="E36" s="59"/>
      <c r="F36" s="42"/>
      <c r="G36" s="42"/>
      <c r="H36" s="42"/>
      <c r="I36" s="17"/>
      <c r="J36" s="42"/>
      <c r="K36" s="8"/>
    </row>
    <row r="37" spans="1:12" ht="18.75" customHeight="1">
      <c r="A37" s="42"/>
      <c r="B37" s="60" t="s">
        <v>10</v>
      </c>
      <c r="C37" s="60"/>
      <c r="D37" s="60"/>
      <c r="E37" s="23">
        <v>200</v>
      </c>
      <c r="F37" s="42"/>
      <c r="G37" s="42"/>
      <c r="H37" s="42"/>
      <c r="I37" s="17"/>
      <c r="J37" s="42"/>
      <c r="K37" s="8"/>
    </row>
    <row r="38" spans="1:12" ht="27.75" customHeight="1">
      <c r="A38" s="42"/>
      <c r="B38" s="61" t="s">
        <v>14</v>
      </c>
      <c r="C38" s="61"/>
      <c r="D38" s="61"/>
      <c r="E38" s="24">
        <v>0</v>
      </c>
      <c r="F38" s="42"/>
      <c r="G38" s="42"/>
      <c r="H38" s="42"/>
      <c r="I38" s="32"/>
      <c r="J38" s="42"/>
      <c r="K38" s="8"/>
    </row>
    <row r="39" spans="1:12" ht="18" customHeight="1">
      <c r="A39" s="42"/>
      <c r="B39" s="60" t="s">
        <v>13</v>
      </c>
      <c r="C39" s="60"/>
      <c r="D39" s="60"/>
      <c r="E39" s="24">
        <v>4040.48</v>
      </c>
      <c r="F39" s="42"/>
      <c r="G39" s="42"/>
      <c r="H39" s="42"/>
      <c r="I39" s="17"/>
      <c r="J39" s="42"/>
      <c r="K39" s="8"/>
    </row>
    <row r="40" spans="1:12" ht="17.25" customHeight="1">
      <c r="A40" s="42"/>
      <c r="B40" s="60" t="s">
        <v>11</v>
      </c>
      <c r="C40" s="60"/>
      <c r="D40" s="60"/>
      <c r="E40" s="23">
        <v>10759.52</v>
      </c>
      <c r="F40" s="42"/>
      <c r="G40" s="42"/>
      <c r="H40" s="42"/>
      <c r="I40" s="17"/>
      <c r="J40" s="42"/>
      <c r="K40" s="8"/>
    </row>
    <row r="41" spans="1:12" ht="16.5" customHeight="1">
      <c r="A41" s="42"/>
      <c r="B41" s="59" t="s">
        <v>12</v>
      </c>
      <c r="C41" s="59"/>
      <c r="D41" s="59"/>
      <c r="E41" s="25">
        <f>SUM(E37:E40)</f>
        <v>15000</v>
      </c>
      <c r="F41" s="37" t="s">
        <v>18</v>
      </c>
      <c r="G41" s="38"/>
      <c r="H41" s="42"/>
      <c r="I41" s="39" t="s">
        <v>19</v>
      </c>
      <c r="J41" s="39"/>
      <c r="K41" s="8"/>
    </row>
    <row r="42" spans="1:12" ht="16.5" customHeight="1">
      <c r="A42" s="42"/>
      <c r="B42" s="43"/>
      <c r="C42" s="43"/>
      <c r="D42" s="43"/>
      <c r="E42" s="36"/>
      <c r="F42" s="27" t="s">
        <v>20</v>
      </c>
      <c r="G42" s="7"/>
      <c r="H42" s="2"/>
      <c r="I42" s="52" t="s">
        <v>21</v>
      </c>
      <c r="J42" s="53"/>
      <c r="K42" s="53"/>
    </row>
    <row r="43" spans="1:12" ht="23.25" customHeight="1">
      <c r="A43" s="42"/>
      <c r="B43" s="42"/>
      <c r="C43" s="51" t="s">
        <v>22</v>
      </c>
      <c r="D43" s="51"/>
      <c r="E43" s="51"/>
      <c r="F43" s="51"/>
      <c r="G43" s="51"/>
      <c r="H43" s="27" t="s">
        <v>16</v>
      </c>
      <c r="I43" s="35" t="s">
        <v>167</v>
      </c>
      <c r="J43" s="35"/>
      <c r="K43" s="35"/>
      <c r="L43" s="35"/>
    </row>
    <row r="44" spans="1:12" ht="27" customHeight="1">
      <c r="A44" s="42"/>
      <c r="B44" s="42"/>
      <c r="D44" s="42"/>
      <c r="E44" s="41"/>
      <c r="F44" s="41"/>
      <c r="G44" s="20"/>
      <c r="H44" s="18"/>
      <c r="I44" s="18"/>
      <c r="J44" s="18"/>
      <c r="K44" s="9"/>
    </row>
    <row r="45" spans="1:12" ht="23.25">
      <c r="A45" s="3"/>
      <c r="B45" s="3"/>
      <c r="C45" s="21"/>
      <c r="D45" s="21"/>
      <c r="E45" s="21"/>
      <c r="F45" s="4"/>
      <c r="G45" s="5"/>
      <c r="H45" s="6"/>
      <c r="I45" s="34">
        <v>46055</v>
      </c>
      <c r="J45" s="55"/>
      <c r="K45" s="55"/>
    </row>
    <row r="46" spans="1:12" ht="23.25">
      <c r="A46" s="3"/>
      <c r="B46" s="56" t="s">
        <v>111</v>
      </c>
      <c r="C46" s="56"/>
      <c r="D46" s="56"/>
      <c r="E46" s="56"/>
      <c r="F46" s="56"/>
      <c r="G46" s="56"/>
      <c r="H46" s="56"/>
      <c r="I46" s="56"/>
      <c r="J46" s="56"/>
      <c r="K46" s="56"/>
    </row>
    <row r="47" spans="1:12" ht="16.5" customHeight="1">
      <c r="A47" s="57"/>
      <c r="B47" s="57"/>
      <c r="C47" s="57"/>
      <c r="D47" s="57"/>
      <c r="E47" s="57"/>
      <c r="F47" s="57"/>
      <c r="G47" s="57"/>
      <c r="H47" s="57"/>
      <c r="I47" s="57"/>
      <c r="J47" s="57"/>
      <c r="K47" s="57"/>
    </row>
    <row r="48" spans="1:12" ht="30" customHeight="1">
      <c r="A48" s="44" t="s">
        <v>8</v>
      </c>
      <c r="B48" s="44" t="s">
        <v>17</v>
      </c>
      <c r="C48" s="45" t="s">
        <v>1</v>
      </c>
      <c r="D48" s="46" t="s">
        <v>2</v>
      </c>
      <c r="E48" s="47" t="s">
        <v>3</v>
      </c>
      <c r="F48" s="48" t="s">
        <v>0</v>
      </c>
      <c r="G48" s="48" t="s">
        <v>4</v>
      </c>
      <c r="H48" s="48" t="s">
        <v>5</v>
      </c>
      <c r="I48" s="48" t="s">
        <v>23</v>
      </c>
      <c r="J48" s="48" t="s">
        <v>6</v>
      </c>
      <c r="K48" s="48" t="s">
        <v>7</v>
      </c>
    </row>
    <row r="49" spans="1:11" ht="27" customHeight="1">
      <c r="A49" s="10">
        <v>1</v>
      </c>
      <c r="B49" s="33">
        <v>25917579</v>
      </c>
      <c r="C49" s="11" t="s">
        <v>25</v>
      </c>
      <c r="D49" s="12" t="s">
        <v>115</v>
      </c>
      <c r="E49" s="12" t="s">
        <v>116</v>
      </c>
      <c r="F49" s="12" t="s">
        <v>117</v>
      </c>
      <c r="G49" s="13" t="s">
        <v>118</v>
      </c>
      <c r="H49" s="30">
        <v>1</v>
      </c>
      <c r="I49" s="16" t="s">
        <v>119</v>
      </c>
      <c r="J49" s="10">
        <v>261</v>
      </c>
      <c r="K49" s="14">
        <v>37</v>
      </c>
    </row>
    <row r="50" spans="1:11" ht="26.25">
      <c r="A50" s="10">
        <v>2</v>
      </c>
      <c r="B50" s="33">
        <v>25917579</v>
      </c>
      <c r="C50" s="11" t="s">
        <v>25</v>
      </c>
      <c r="D50" s="12" t="s">
        <v>115</v>
      </c>
      <c r="E50" s="12" t="s">
        <v>116</v>
      </c>
      <c r="F50" s="12" t="s">
        <v>117</v>
      </c>
      <c r="G50" s="13" t="s">
        <v>118</v>
      </c>
      <c r="H50" s="30">
        <v>1</v>
      </c>
      <c r="I50" s="16" t="s">
        <v>120</v>
      </c>
      <c r="J50" s="13">
        <v>289</v>
      </c>
      <c r="K50" s="14">
        <v>109</v>
      </c>
    </row>
    <row r="51" spans="1:11" ht="26.25">
      <c r="A51" s="10">
        <v>3</v>
      </c>
      <c r="B51" s="33">
        <v>25917579</v>
      </c>
      <c r="C51" s="11" t="s">
        <v>25</v>
      </c>
      <c r="D51" s="12" t="s">
        <v>115</v>
      </c>
      <c r="E51" s="12" t="s">
        <v>116</v>
      </c>
      <c r="F51" s="12" t="s">
        <v>117</v>
      </c>
      <c r="G51" s="13" t="s">
        <v>118</v>
      </c>
      <c r="H51" s="30">
        <v>2</v>
      </c>
      <c r="I51" s="16" t="s">
        <v>120</v>
      </c>
      <c r="J51" s="13">
        <v>289</v>
      </c>
      <c r="K51" s="14">
        <v>210</v>
      </c>
    </row>
    <row r="52" spans="1:11" ht="26.25">
      <c r="A52" s="10">
        <v>4</v>
      </c>
      <c r="B52" s="33">
        <v>25917579</v>
      </c>
      <c r="C52" s="11" t="s">
        <v>25</v>
      </c>
      <c r="D52" s="12" t="s">
        <v>115</v>
      </c>
      <c r="E52" s="12" t="s">
        <v>116</v>
      </c>
      <c r="F52" s="12" t="s">
        <v>117</v>
      </c>
      <c r="G52" s="13" t="s">
        <v>118</v>
      </c>
      <c r="H52" s="30">
        <v>1</v>
      </c>
      <c r="I52" s="16" t="s">
        <v>121</v>
      </c>
      <c r="J52" s="13">
        <v>283</v>
      </c>
      <c r="K52" s="14">
        <v>9</v>
      </c>
    </row>
    <row r="53" spans="1:11" ht="26.25">
      <c r="A53" s="10">
        <v>5</v>
      </c>
      <c r="B53" s="33" t="s">
        <v>122</v>
      </c>
      <c r="C53" s="11" t="s">
        <v>123</v>
      </c>
      <c r="D53" s="10">
        <v>2432912774</v>
      </c>
      <c r="E53" s="12" t="s">
        <v>124</v>
      </c>
      <c r="F53" s="12" t="s">
        <v>117</v>
      </c>
      <c r="G53" s="13" t="s">
        <v>125</v>
      </c>
      <c r="H53" s="30">
        <v>2</v>
      </c>
      <c r="I53" s="16" t="s">
        <v>131</v>
      </c>
      <c r="J53" s="13">
        <v>211</v>
      </c>
      <c r="K53" s="14">
        <v>90</v>
      </c>
    </row>
    <row r="54" spans="1:11" ht="26.25">
      <c r="A54" s="10">
        <v>6</v>
      </c>
      <c r="B54" s="33">
        <v>12109177</v>
      </c>
      <c r="C54" s="11" t="s">
        <v>34</v>
      </c>
      <c r="D54" s="10">
        <v>73484459</v>
      </c>
      <c r="E54" s="12" t="s">
        <v>126</v>
      </c>
      <c r="F54" s="12" t="s">
        <v>117</v>
      </c>
      <c r="G54" s="13" t="s">
        <v>127</v>
      </c>
      <c r="H54" s="30">
        <v>1</v>
      </c>
      <c r="I54" s="16" t="s">
        <v>128</v>
      </c>
      <c r="J54" s="13">
        <v>291</v>
      </c>
      <c r="K54" s="14">
        <v>70</v>
      </c>
    </row>
    <row r="55" spans="1:11" ht="25.5">
      <c r="A55" s="10">
        <v>7</v>
      </c>
      <c r="B55" s="33">
        <v>12109177</v>
      </c>
      <c r="C55" s="11" t="s">
        <v>34</v>
      </c>
      <c r="D55" s="10">
        <v>73484459</v>
      </c>
      <c r="E55" s="12" t="s">
        <v>126</v>
      </c>
      <c r="F55" s="12" t="s">
        <v>117</v>
      </c>
      <c r="G55" s="13" t="s">
        <v>127</v>
      </c>
      <c r="H55" s="30">
        <v>1</v>
      </c>
      <c r="I55" s="16" t="s">
        <v>129</v>
      </c>
      <c r="J55" s="13">
        <v>291</v>
      </c>
      <c r="K55" s="14">
        <v>70</v>
      </c>
    </row>
    <row r="56" spans="1:11" ht="22.5" customHeight="1">
      <c r="A56" s="10">
        <v>8</v>
      </c>
      <c r="B56" s="33">
        <v>12109177</v>
      </c>
      <c r="C56" s="11" t="s">
        <v>34</v>
      </c>
      <c r="D56" s="10">
        <v>73484459</v>
      </c>
      <c r="E56" s="12" t="s">
        <v>126</v>
      </c>
      <c r="F56" s="12" t="s">
        <v>117</v>
      </c>
      <c r="G56" s="13" t="s">
        <v>127</v>
      </c>
      <c r="H56" s="30">
        <v>1</v>
      </c>
      <c r="I56" s="16" t="s">
        <v>130</v>
      </c>
      <c r="J56" s="13">
        <v>291</v>
      </c>
      <c r="K56" s="14">
        <v>60</v>
      </c>
    </row>
    <row r="57" spans="1:11" ht="26.25">
      <c r="A57" s="10">
        <v>9</v>
      </c>
      <c r="B57" s="33">
        <v>76291987</v>
      </c>
      <c r="C57" s="11" t="s">
        <v>40</v>
      </c>
      <c r="D57" s="12" t="s">
        <v>112</v>
      </c>
      <c r="E57" s="12" t="s">
        <v>113</v>
      </c>
      <c r="F57" s="12" t="s">
        <v>114</v>
      </c>
      <c r="G57" s="13" t="s">
        <v>42</v>
      </c>
      <c r="H57" s="30">
        <v>1</v>
      </c>
      <c r="I57" s="16" t="s">
        <v>43</v>
      </c>
      <c r="J57" s="10">
        <v>122</v>
      </c>
      <c r="K57" s="14">
        <v>996</v>
      </c>
    </row>
    <row r="58" spans="1:11" ht="28.5" customHeight="1">
      <c r="A58" s="10">
        <v>10</v>
      </c>
      <c r="B58" s="33">
        <v>32375913</v>
      </c>
      <c r="C58" s="11" t="s">
        <v>132</v>
      </c>
      <c r="D58" s="12" t="s">
        <v>133</v>
      </c>
      <c r="E58" s="12" t="s">
        <v>134</v>
      </c>
      <c r="F58" s="12" t="s">
        <v>114</v>
      </c>
      <c r="G58" s="13" t="s">
        <v>135</v>
      </c>
      <c r="H58" s="30">
        <v>3</v>
      </c>
      <c r="I58" s="16" t="s">
        <v>137</v>
      </c>
      <c r="J58" s="10">
        <v>268</v>
      </c>
      <c r="K58" s="14">
        <v>98.97</v>
      </c>
    </row>
    <row r="59" spans="1:11" ht="42.75" customHeight="1">
      <c r="A59" s="10">
        <v>11</v>
      </c>
      <c r="B59" s="33">
        <v>32375913</v>
      </c>
      <c r="C59" s="11" t="s">
        <v>132</v>
      </c>
      <c r="D59" s="12" t="s">
        <v>133</v>
      </c>
      <c r="E59" s="12" t="s">
        <v>134</v>
      </c>
      <c r="F59" s="12" t="s">
        <v>114</v>
      </c>
      <c r="G59" s="13" t="s">
        <v>135</v>
      </c>
      <c r="H59" s="30">
        <v>3</v>
      </c>
      <c r="I59" s="16" t="s">
        <v>136</v>
      </c>
      <c r="J59" s="10">
        <v>239</v>
      </c>
      <c r="K59" s="14">
        <v>86.97</v>
      </c>
    </row>
    <row r="60" spans="1:11" ht="36.75" customHeight="1">
      <c r="A60" s="10">
        <v>12</v>
      </c>
      <c r="B60" s="33">
        <v>79714412</v>
      </c>
      <c r="C60" s="11" t="s">
        <v>34</v>
      </c>
      <c r="D60" s="12" t="s">
        <v>139</v>
      </c>
      <c r="E60" s="12" t="s">
        <v>140</v>
      </c>
      <c r="F60" s="12" t="s">
        <v>114</v>
      </c>
      <c r="G60" s="13" t="s">
        <v>138</v>
      </c>
      <c r="H60" s="30">
        <v>1</v>
      </c>
      <c r="I60" s="16" t="s">
        <v>141</v>
      </c>
      <c r="J60" s="10">
        <v>262</v>
      </c>
      <c r="K60" s="14">
        <v>98</v>
      </c>
    </row>
    <row r="61" spans="1:11" ht="31.5" customHeight="1">
      <c r="A61" s="10">
        <v>13</v>
      </c>
      <c r="B61" s="33">
        <v>7901720</v>
      </c>
      <c r="C61" s="11" t="s">
        <v>142</v>
      </c>
      <c r="D61" s="12" t="s">
        <v>143</v>
      </c>
      <c r="E61" s="10" t="s">
        <v>144</v>
      </c>
      <c r="F61" s="12" t="s">
        <v>145</v>
      </c>
      <c r="G61" s="13" t="s">
        <v>146</v>
      </c>
      <c r="H61" s="30">
        <v>1</v>
      </c>
      <c r="I61" s="16" t="s">
        <v>148</v>
      </c>
      <c r="J61" s="40">
        <v>298</v>
      </c>
      <c r="K61" s="14">
        <v>50</v>
      </c>
    </row>
    <row r="62" spans="1:11" ht="39">
      <c r="A62" s="10">
        <v>14</v>
      </c>
      <c r="B62" s="33">
        <v>7901720</v>
      </c>
      <c r="C62" s="11" t="s">
        <v>142</v>
      </c>
      <c r="D62" s="12" t="s">
        <v>150</v>
      </c>
      <c r="E62" s="10" t="s">
        <v>149</v>
      </c>
      <c r="F62" s="12" t="s">
        <v>145</v>
      </c>
      <c r="G62" s="13" t="s">
        <v>146</v>
      </c>
      <c r="H62" s="30">
        <v>1</v>
      </c>
      <c r="I62" s="16" t="s">
        <v>147</v>
      </c>
      <c r="J62" s="10">
        <v>298</v>
      </c>
      <c r="K62" s="14">
        <v>50</v>
      </c>
    </row>
    <row r="63" spans="1:11" ht="26.25">
      <c r="A63" s="10">
        <v>15</v>
      </c>
      <c r="B63" s="33">
        <v>98958615</v>
      </c>
      <c r="C63" s="11" t="s">
        <v>34</v>
      </c>
      <c r="D63" s="12" t="s">
        <v>151</v>
      </c>
      <c r="E63" s="10" t="s">
        <v>152</v>
      </c>
      <c r="F63" s="12" t="s">
        <v>145</v>
      </c>
      <c r="G63" s="13" t="s">
        <v>153</v>
      </c>
      <c r="H63" s="30">
        <v>1</v>
      </c>
      <c r="I63" s="16" t="s">
        <v>154</v>
      </c>
      <c r="J63" s="13">
        <v>262</v>
      </c>
      <c r="K63" s="14">
        <v>98</v>
      </c>
    </row>
    <row r="64" spans="1:11" ht="26.25">
      <c r="A64" s="10">
        <v>16</v>
      </c>
      <c r="B64" s="33">
        <v>81766173</v>
      </c>
      <c r="C64" s="11" t="s">
        <v>25</v>
      </c>
      <c r="D64" s="12" t="s">
        <v>155</v>
      </c>
      <c r="E64" s="10" t="s">
        <v>156</v>
      </c>
      <c r="F64" s="12" t="s">
        <v>157</v>
      </c>
      <c r="G64" s="13" t="s">
        <v>158</v>
      </c>
      <c r="H64" s="30">
        <v>1</v>
      </c>
      <c r="I64" s="16" t="s">
        <v>159</v>
      </c>
      <c r="J64" s="13">
        <v>268</v>
      </c>
      <c r="K64" s="14">
        <v>625</v>
      </c>
    </row>
    <row r="65" spans="1:11" ht="26.25">
      <c r="A65" s="10">
        <v>17</v>
      </c>
      <c r="B65" s="33">
        <v>12109177</v>
      </c>
      <c r="C65" s="11" t="s">
        <v>164</v>
      </c>
      <c r="D65" s="10">
        <v>1068189187</v>
      </c>
      <c r="E65" s="12" t="s">
        <v>165</v>
      </c>
      <c r="F65" s="12" t="s">
        <v>157</v>
      </c>
      <c r="G65" s="13" t="s">
        <v>127</v>
      </c>
      <c r="H65" s="30">
        <v>1</v>
      </c>
      <c r="I65" s="16" t="s">
        <v>166</v>
      </c>
      <c r="J65" s="13">
        <v>291</v>
      </c>
      <c r="K65" s="14">
        <v>220</v>
      </c>
    </row>
    <row r="66" spans="1:11" ht="26.25">
      <c r="A66" s="10">
        <v>18</v>
      </c>
      <c r="B66" s="33">
        <v>7378106</v>
      </c>
      <c r="C66" s="11" t="s">
        <v>25</v>
      </c>
      <c r="D66" s="10">
        <v>2233747168</v>
      </c>
      <c r="E66" s="12" t="s">
        <v>160</v>
      </c>
      <c r="F66" s="12" t="s">
        <v>161</v>
      </c>
      <c r="G66" s="13" t="s">
        <v>162</v>
      </c>
      <c r="H66" s="30">
        <v>120</v>
      </c>
      <c r="I66" s="16" t="s">
        <v>163</v>
      </c>
      <c r="J66" s="13">
        <v>211</v>
      </c>
      <c r="K66" s="14">
        <v>528</v>
      </c>
    </row>
    <row r="67" spans="1:11" ht="23.25">
      <c r="A67" s="58" t="s">
        <v>7</v>
      </c>
      <c r="B67" s="58"/>
      <c r="C67" s="58"/>
      <c r="D67" s="58"/>
      <c r="E67" s="58"/>
      <c r="F67" s="58"/>
      <c r="G67" s="58"/>
      <c r="H67" s="58"/>
      <c r="I67" s="58"/>
      <c r="J67" s="58"/>
      <c r="K67" s="19">
        <f>SUM(K49:K66)</f>
        <v>3505.94</v>
      </c>
    </row>
    <row r="68" spans="1:11">
      <c r="A68" s="63" t="s">
        <v>169</v>
      </c>
      <c r="B68" s="63"/>
      <c r="C68" s="63"/>
      <c r="D68" s="63"/>
      <c r="E68" s="63"/>
      <c r="F68" s="63"/>
      <c r="G68" s="63"/>
      <c r="H68" s="63"/>
      <c r="I68" s="63"/>
      <c r="J68" s="63"/>
      <c r="K68" s="29"/>
    </row>
    <row r="69" spans="1:11" ht="23.25">
      <c r="A69" s="28"/>
      <c r="B69" s="28"/>
      <c r="C69" s="28"/>
      <c r="D69" s="28"/>
      <c r="E69" s="28"/>
      <c r="F69" s="28"/>
      <c r="G69" s="28"/>
      <c r="H69" s="28"/>
      <c r="I69" s="28"/>
      <c r="J69" s="28"/>
      <c r="K69" s="29"/>
    </row>
    <row r="70" spans="1:11" ht="22.5">
      <c r="A70" s="42"/>
      <c r="B70" s="59" t="s">
        <v>9</v>
      </c>
      <c r="C70" s="59"/>
      <c r="D70" s="59"/>
      <c r="E70" s="59"/>
      <c r="F70" s="42"/>
      <c r="G70" s="42"/>
      <c r="H70" s="42"/>
      <c r="I70" s="17"/>
      <c r="J70" s="42"/>
      <c r="K70" s="8"/>
    </row>
    <row r="71" spans="1:11" ht="22.5">
      <c r="A71" s="42"/>
      <c r="B71" s="60" t="s">
        <v>10</v>
      </c>
      <c r="C71" s="60"/>
      <c r="D71" s="60"/>
      <c r="E71" s="23">
        <v>1500</v>
      </c>
      <c r="F71" s="42"/>
      <c r="G71" s="42"/>
      <c r="H71" s="42"/>
      <c r="I71" s="17"/>
      <c r="J71" s="42"/>
      <c r="K71" s="8"/>
    </row>
    <row r="72" spans="1:11" ht="31.5" customHeight="1">
      <c r="A72" s="42"/>
      <c r="B72" s="61" t="s">
        <v>14</v>
      </c>
      <c r="C72" s="61"/>
      <c r="D72" s="61"/>
      <c r="E72" s="24">
        <v>0</v>
      </c>
      <c r="F72" s="42"/>
      <c r="G72" s="42"/>
      <c r="H72" s="42"/>
      <c r="I72" s="32"/>
      <c r="J72" s="42"/>
      <c r="K72" s="8"/>
    </row>
    <row r="73" spans="1:11" ht="22.5">
      <c r="A73" s="42"/>
      <c r="B73" s="60" t="s">
        <v>13</v>
      </c>
      <c r="C73" s="60"/>
      <c r="D73" s="60"/>
      <c r="E73" s="24">
        <v>3505.94</v>
      </c>
      <c r="F73" s="42"/>
      <c r="G73" s="42"/>
      <c r="H73" s="42"/>
      <c r="I73" s="17"/>
      <c r="J73" s="42"/>
      <c r="K73" s="8"/>
    </row>
    <row r="74" spans="1:11" ht="22.5">
      <c r="A74" s="42"/>
      <c r="B74" s="60" t="s">
        <v>11</v>
      </c>
      <c r="C74" s="60"/>
      <c r="D74" s="60"/>
      <c r="E74" s="23">
        <v>9994.06</v>
      </c>
      <c r="F74" s="42"/>
      <c r="G74" s="42"/>
      <c r="H74" s="42"/>
      <c r="I74" s="17"/>
      <c r="J74" s="42"/>
      <c r="K74" s="8"/>
    </row>
    <row r="75" spans="1:11" ht="22.5">
      <c r="A75" s="42"/>
      <c r="B75" s="59" t="s">
        <v>12</v>
      </c>
      <c r="C75" s="59"/>
      <c r="D75" s="59"/>
      <c r="E75" s="25">
        <f>SUM(E71:E74)</f>
        <v>15000</v>
      </c>
      <c r="F75" s="37"/>
      <c r="G75" s="38"/>
      <c r="H75" s="42"/>
      <c r="I75" s="39"/>
      <c r="J75" s="39"/>
      <c r="K75" s="8"/>
    </row>
    <row r="76" spans="1:11" ht="22.5">
      <c r="A76" s="42"/>
      <c r="B76" s="49"/>
      <c r="C76" s="49"/>
      <c r="D76" s="49"/>
      <c r="E76" s="36"/>
      <c r="F76" s="27" t="s">
        <v>20</v>
      </c>
      <c r="G76" s="7"/>
      <c r="H76" s="2"/>
      <c r="I76" s="52" t="s">
        <v>21</v>
      </c>
      <c r="J76" s="53"/>
      <c r="K76" s="53"/>
    </row>
    <row r="77" spans="1:11" ht="22.5">
      <c r="A77" s="42"/>
      <c r="B77" s="42"/>
      <c r="C77" s="51" t="s">
        <v>22</v>
      </c>
      <c r="D77" s="51"/>
      <c r="E77" s="51"/>
      <c r="F77" s="51"/>
      <c r="G77" s="51"/>
      <c r="H77" s="27" t="s">
        <v>16</v>
      </c>
      <c r="I77" s="35" t="s">
        <v>168</v>
      </c>
      <c r="J77" s="35"/>
      <c r="K77" s="35"/>
    </row>
    <row r="80" spans="1:11">
      <c r="I80" s="15" t="s">
        <v>15</v>
      </c>
    </row>
  </sheetData>
  <mergeCells count="27">
    <mergeCell ref="B75:D75"/>
    <mergeCell ref="I76:K76"/>
    <mergeCell ref="C77:G77"/>
    <mergeCell ref="B70:E70"/>
    <mergeCell ref="B71:D71"/>
    <mergeCell ref="B72:D72"/>
    <mergeCell ref="B73:D73"/>
    <mergeCell ref="B74:D74"/>
    <mergeCell ref="J45:K45"/>
    <mergeCell ref="B46:K46"/>
    <mergeCell ref="A47:K47"/>
    <mergeCell ref="A67:J67"/>
    <mergeCell ref="A68:J68"/>
    <mergeCell ref="C43:G43"/>
    <mergeCell ref="I42:K42"/>
    <mergeCell ref="J5:K5"/>
    <mergeCell ref="J6:K6"/>
    <mergeCell ref="B7:K7"/>
    <mergeCell ref="A8:K8"/>
    <mergeCell ref="A33:J33"/>
    <mergeCell ref="B36:E36"/>
    <mergeCell ref="B37:D37"/>
    <mergeCell ref="B38:D38"/>
    <mergeCell ref="B39:D39"/>
    <mergeCell ref="B40:D40"/>
    <mergeCell ref="B41:D41"/>
    <mergeCell ref="A34:J34"/>
  </mergeCells>
  <printOptions horizontalCentered="1"/>
  <pageMargins left="0.7" right="0.7" top="0.75" bottom="0.75" header="0.3" footer="0.3"/>
  <pageSetup paperSize="14"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LIQUIDACION 01</vt:lpstr>
      <vt:lpstr>'LIQUIDACION 01'!Área_de_impresión</vt:lpstr>
      <vt:lpstr>'LIQUIDACION 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2026-02-27T20:35:55Z</cp:lastPrinted>
  <dcterms:created xsi:type="dcterms:W3CDTF">2025-01-20T20:16:57Z</dcterms:created>
  <dcterms:modified xsi:type="dcterms:W3CDTF">2026-04-07T15:08:47Z</dcterms:modified>
</cp:coreProperties>
</file>